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Detalji 1" sheetId="2" r:id="rId5"/>
    <sheet name="Tabela 2" sheetId="3" r:id="rId6"/>
  </sheets>
</workbook>
</file>

<file path=xl/sharedStrings.xml><?xml version="1.0" encoding="utf-8"?>
<sst xmlns="http://schemas.openxmlformats.org/spreadsheetml/2006/main" uniqueCount="157">
  <si>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</si>
  <si>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</si>
  <si>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</si>
  <si>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</si>
  <si>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Detalji 1</t>
  </si>
  <si>
    <t>Table 1</t>
  </si>
  <si>
    <t>Predmet</t>
  </si>
  <si>
    <t>MATEMATIKA III</t>
  </si>
  <si>
    <t>Studije</t>
  </si>
  <si>
    <t>OSN</t>
  </si>
  <si>
    <t>Program</t>
  </si>
  <si>
    <t>RAČUNARSTVO I INFORMACIONE TEHNOLOGIJE</t>
  </si>
  <si>
    <t>Fakultet</t>
  </si>
  <si>
    <t>PRIRODNO-MATEMATIČKI FAKULTET</t>
  </si>
  <si>
    <t>Studijska Godina</t>
  </si>
  <si>
    <t>2020</t>
  </si>
  <si>
    <t>Tabela 2</t>
  </si>
  <si>
    <t>Indeks</t>
  </si>
  <si>
    <t>God. Upisa</t>
  </si>
  <si>
    <t>Ime</t>
  </si>
  <si>
    <t>Prezime</t>
  </si>
  <si>
    <t>kolokvijm</t>
  </si>
  <si>
    <t>popravni</t>
  </si>
  <si>
    <t>Kol. 2</t>
  </si>
  <si>
    <t>Zavrsni</t>
  </si>
  <si>
    <t>UKUPNO</t>
  </si>
  <si>
    <t>Ocjena</t>
  </si>
  <si>
    <t>33</t>
  </si>
  <si>
    <t>Viktor</t>
  </si>
  <si>
    <t>Ivanović</t>
  </si>
  <si>
    <t>34</t>
  </si>
  <si>
    <t>Aleksa</t>
  </si>
  <si>
    <t>Minić</t>
  </si>
  <si>
    <t>36</t>
  </si>
  <si>
    <t>Džanan</t>
  </si>
  <si>
    <t>Bajraktarević</t>
  </si>
  <si>
    <t>37</t>
  </si>
  <si>
    <t>Miloš</t>
  </si>
  <si>
    <t>Duborija</t>
  </si>
  <si>
    <t>38</t>
  </si>
  <si>
    <t>Branko</t>
  </si>
  <si>
    <t>Božović</t>
  </si>
  <si>
    <t>1</t>
  </si>
  <si>
    <t>2019</t>
  </si>
  <si>
    <t>Slavko</t>
  </si>
  <si>
    <t>Sošić</t>
  </si>
  <si>
    <t>2</t>
  </si>
  <si>
    <t>Adisa</t>
  </si>
  <si>
    <t>Slijepčević</t>
  </si>
  <si>
    <t>3</t>
  </si>
  <si>
    <t>Ognjen</t>
  </si>
  <si>
    <t>Barović</t>
  </si>
  <si>
    <t>4</t>
  </si>
  <si>
    <t>Časlav</t>
  </si>
  <si>
    <t>Bakić</t>
  </si>
  <si>
    <t>5</t>
  </si>
  <si>
    <t>Aleksandar</t>
  </si>
  <si>
    <t>Asanovski</t>
  </si>
  <si>
    <t>D</t>
  </si>
  <si>
    <t>6</t>
  </si>
  <si>
    <t>Matija</t>
  </si>
  <si>
    <t>Brajković</t>
  </si>
  <si>
    <t>7</t>
  </si>
  <si>
    <t>Jovana</t>
  </si>
  <si>
    <t>Velič</t>
  </si>
  <si>
    <t>8</t>
  </si>
  <si>
    <t>Šubarić</t>
  </si>
  <si>
    <t>9</t>
  </si>
  <si>
    <t>Ljubica</t>
  </si>
  <si>
    <t>Raković</t>
  </si>
  <si>
    <t>10</t>
  </si>
  <si>
    <t>Aida</t>
  </si>
  <si>
    <t>Luković</t>
  </si>
  <si>
    <t>13</t>
  </si>
  <si>
    <t>Katarina</t>
  </si>
  <si>
    <t>Bandović</t>
  </si>
  <si>
    <t>14</t>
  </si>
  <si>
    <t>Filip</t>
  </si>
  <si>
    <t>Radonjić</t>
  </si>
  <si>
    <t>15</t>
  </si>
  <si>
    <t>Šuković</t>
  </si>
  <si>
    <t>E</t>
  </si>
  <si>
    <t>17</t>
  </si>
  <si>
    <t>Saša</t>
  </si>
  <si>
    <t>Mišković</t>
  </si>
  <si>
    <t>21</t>
  </si>
  <si>
    <t>Marko</t>
  </si>
  <si>
    <t>Janković</t>
  </si>
  <si>
    <t>23</t>
  </si>
  <si>
    <t>Jakša</t>
  </si>
  <si>
    <t>Vlahović</t>
  </si>
  <si>
    <t>24</t>
  </si>
  <si>
    <t>Marija</t>
  </si>
  <si>
    <t>Peruničić</t>
  </si>
  <si>
    <t>25</t>
  </si>
  <si>
    <t>David</t>
  </si>
  <si>
    <t>Komnenović</t>
  </si>
  <si>
    <t>27</t>
  </si>
  <si>
    <t>Anđela</t>
  </si>
  <si>
    <t>Vućić</t>
  </si>
  <si>
    <t>29</t>
  </si>
  <si>
    <t>Anastasija</t>
  </si>
  <si>
    <t>Raičević</t>
  </si>
  <si>
    <t>30</t>
  </si>
  <si>
    <t>Milutin</t>
  </si>
  <si>
    <t>Jovanović</t>
  </si>
  <si>
    <t>Vladimir</t>
  </si>
  <si>
    <t>Raonić</t>
  </si>
  <si>
    <t>Edin</t>
  </si>
  <si>
    <t>Sutaj</t>
  </si>
  <si>
    <t>40</t>
  </si>
  <si>
    <t>Veselin</t>
  </si>
  <si>
    <t>Kontić</t>
  </si>
  <si>
    <t>2018</t>
  </si>
  <si>
    <t>Novak</t>
  </si>
  <si>
    <t>Slavković</t>
  </si>
  <si>
    <t>Petar</t>
  </si>
  <si>
    <t>Vukušić</t>
  </si>
  <si>
    <t>Vreteničić</t>
  </si>
  <si>
    <t>22</t>
  </si>
  <si>
    <t>Pavle</t>
  </si>
  <si>
    <t>Tošić</t>
  </si>
  <si>
    <t>Milan</t>
  </si>
  <si>
    <t>Cvijović</t>
  </si>
  <si>
    <t>2017</t>
  </si>
  <si>
    <t>Aldin</t>
  </si>
  <si>
    <t>Dešić</t>
  </si>
  <si>
    <t>Luka</t>
  </si>
  <si>
    <t>Rakočević</t>
  </si>
  <si>
    <t>Vuksan</t>
  </si>
  <si>
    <t>Vujošević</t>
  </si>
  <si>
    <t>12</t>
  </si>
  <si>
    <t>Danilo</t>
  </si>
  <si>
    <t>Vukčević</t>
  </si>
  <si>
    <t>Draško</t>
  </si>
  <si>
    <t>Damjanović</t>
  </si>
  <si>
    <t>26</t>
  </si>
  <si>
    <t>Belma</t>
  </si>
  <si>
    <t>Muratović</t>
  </si>
  <si>
    <t>31</t>
  </si>
  <si>
    <t>Ljumović</t>
  </si>
  <si>
    <t>Dalibor</t>
  </si>
  <si>
    <t>Ranković</t>
  </si>
  <si>
    <t>35</t>
  </si>
  <si>
    <t>Nikola</t>
  </si>
  <si>
    <t>Veljić</t>
  </si>
  <si>
    <t>Enis</t>
  </si>
  <si>
    <t>Ličina</t>
  </si>
  <si>
    <t>16</t>
  </si>
  <si>
    <t>2016</t>
  </si>
  <si>
    <t>Planić</t>
  </si>
  <si>
    <t>2015</t>
  </si>
  <si>
    <t>Sara</t>
  </si>
  <si>
    <t>Milosavljević</t>
  </si>
  <si>
    <t>704</t>
  </si>
  <si>
    <t>Sead</t>
  </si>
  <si>
    <t>Trle</t>
  </si>
</sst>
</file>

<file path=xl/styles.xml><?xml version="1.0" encoding="utf-8"?>
<styleSheet xmlns="http://schemas.openxmlformats.org/spreadsheetml/2006/main">
  <numFmts count="1">
    <numFmt numFmtId="0" formatCode="General"/>
  </numFmts>
  <fonts count="7">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4"/>
      <color indexed="8"/>
      <name val="Calibri"/>
    </font>
    <font>
      <b val="1"/>
      <sz val="11"/>
      <color indexed="8"/>
      <name val="Calibri"/>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s>
  <borders count="11">
    <border>
      <left/>
      <right/>
      <top/>
      <bottom/>
      <diagonal/>
    </border>
    <border>
      <left style="thin">
        <color indexed="12"/>
      </left>
      <right style="thin">
        <color indexed="12"/>
      </right>
      <top style="thin">
        <color indexed="12"/>
      </top>
      <bottom style="thin">
        <color indexed="12"/>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s>
  <cellStyleXfs count="1">
    <xf numFmtId="0" fontId="0" applyNumberFormat="0" applyFont="1" applyFill="0" applyBorder="0" applyAlignment="1" applyProtection="0">
      <alignment vertical="bottom"/>
    </xf>
  </cellStyleXfs>
  <cellXfs count="32">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0"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0" fontId="0" applyNumberFormat="1" applyFont="1" applyFill="0" applyBorder="0" applyAlignment="1" applyProtection="0">
      <alignment vertical="bottom"/>
    </xf>
    <xf numFmtId="49" fontId="0" borderId="2" applyNumberFormat="1" applyFont="1" applyFill="0" applyBorder="1" applyAlignment="1" applyProtection="0">
      <alignment vertical="bottom"/>
    </xf>
    <xf numFmtId="49" fontId="0" borderId="3" applyNumberFormat="1" applyFont="1" applyFill="0" applyBorder="1" applyAlignment="1" applyProtection="0">
      <alignment vertical="bottom"/>
    </xf>
    <xf numFmtId="49" fontId="0" fillId="4" borderId="3" applyNumberFormat="1" applyFont="1" applyFill="1" applyBorder="1" applyAlignment="1" applyProtection="0">
      <alignment vertical="bottom"/>
    </xf>
    <xf numFmtId="49" fontId="0" fillId="4" borderId="3" applyNumberFormat="1" applyFont="1" applyFill="1" applyBorder="1" applyAlignment="1" applyProtection="0">
      <alignment vertical="center"/>
    </xf>
    <xf numFmtId="49" fontId="0" fillId="4" borderId="4" applyNumberFormat="1" applyFont="1" applyFill="1" applyBorder="1" applyAlignment="1" applyProtection="0">
      <alignment vertical="bottom"/>
    </xf>
    <xf numFmtId="49" fontId="0" borderId="5" applyNumberFormat="1" applyFont="1" applyFill="0" applyBorder="1" applyAlignment="1" applyProtection="0">
      <alignment vertical="bottom"/>
    </xf>
    <xf numFmtId="49" fontId="0" borderId="6" applyNumberFormat="1" applyFont="1" applyFill="0" applyBorder="1" applyAlignment="1" applyProtection="0">
      <alignment vertical="bottom"/>
    </xf>
    <xf numFmtId="0" fontId="0" fillId="4" borderId="6" applyNumberFormat="1" applyFont="1" applyFill="1" applyBorder="1" applyAlignment="1" applyProtection="0">
      <alignment vertical="bottom"/>
    </xf>
    <xf numFmtId="0" fontId="0" fillId="4" borderId="6" applyNumberFormat="1" applyFont="1" applyFill="1" applyBorder="1" applyAlignment="1" applyProtection="0">
      <alignment vertical="center"/>
    </xf>
    <xf numFmtId="0" fontId="0" fillId="4" borderId="6" applyNumberFormat="0" applyFont="1" applyFill="1" applyBorder="1" applyAlignment="1" applyProtection="0">
      <alignment vertical="bottom"/>
    </xf>
    <xf numFmtId="0" fontId="0" fillId="4" borderId="7" applyNumberFormat="0" applyFont="1" applyFill="1" applyBorder="1" applyAlignment="1" applyProtection="0">
      <alignment vertical="bottom"/>
    </xf>
    <xf numFmtId="0" fontId="0" fillId="4" borderId="6" applyNumberFormat="0" applyFont="1" applyFill="1" applyBorder="1" applyAlignment="1" applyProtection="0">
      <alignment vertical="center"/>
    </xf>
    <xf numFmtId="49" fontId="0" fillId="4" borderId="7" applyNumberFormat="1" applyFont="1" applyFill="1" applyBorder="1" applyAlignment="1" applyProtection="0">
      <alignment vertical="bottom"/>
    </xf>
    <xf numFmtId="0" fontId="6" fillId="4" borderId="6" applyNumberFormat="1" applyFont="1" applyFill="1" applyBorder="1" applyAlignment="1" applyProtection="0">
      <alignment horizontal="center" vertical="bottom"/>
    </xf>
    <xf numFmtId="0" fontId="6" fillId="4" borderId="6" applyNumberFormat="0" applyFont="1" applyFill="1" applyBorder="1" applyAlignment="1" applyProtection="0">
      <alignment horizontal="center" vertical="bottom"/>
    </xf>
    <xf numFmtId="0" fontId="6" fillId="4" borderId="7" applyNumberFormat="0" applyFont="1" applyFill="1" applyBorder="1" applyAlignment="1" applyProtection="0">
      <alignment horizontal="center" vertical="bottom"/>
    </xf>
    <xf numFmtId="49" fontId="0" borderId="8" applyNumberFormat="1" applyFont="1" applyFill="0" applyBorder="1" applyAlignment="1" applyProtection="0">
      <alignment vertical="bottom"/>
    </xf>
    <xf numFmtId="49" fontId="0" borderId="9" applyNumberFormat="1" applyFont="1" applyFill="0" applyBorder="1" applyAlignment="1" applyProtection="0">
      <alignment vertical="bottom"/>
    </xf>
    <xf numFmtId="0" fontId="0" fillId="4" borderId="9" applyNumberFormat="0" applyFont="1" applyFill="1" applyBorder="1" applyAlignment="1" applyProtection="0">
      <alignment vertical="bottom"/>
    </xf>
    <xf numFmtId="0" fontId="0" fillId="4" borderId="9" applyNumberFormat="0" applyFont="1" applyFill="1" applyBorder="1" applyAlignment="1" applyProtection="0">
      <alignment vertical="center"/>
    </xf>
    <xf numFmtId="0" fontId="0" fillId="4" borderId="9" applyNumberFormat="1" applyFont="1" applyFill="1" applyBorder="1" applyAlignment="1" applyProtection="0">
      <alignment vertical="bottom"/>
    </xf>
    <xf numFmtId="0" fontId="0" fillId="4" borderId="10" applyNumberFormat="0"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16</v>
      </c>
      <c r="C11" s="3"/>
      <c r="D11" s="3"/>
    </row>
    <row r="12">
      <c r="B12" s="4"/>
      <c r="C12" t="s" s="4">
        <v>5</v>
      </c>
      <c r="D12" t="s" s="5">
        <v>16</v>
      </c>
    </row>
  </sheetData>
  <mergeCells count="1">
    <mergeCell ref="B3:D3"/>
  </mergeCells>
  <hyperlinks>
    <hyperlink ref="D10" location="'Detalji 1'!R1C1" tooltip="" display="Detalji 1"/>
    <hyperlink ref="D12" location="'Tabela 2'!R1C1" tooltip="" display="Tabela 2"/>
  </hyperlinks>
</worksheet>
</file>

<file path=xl/worksheets/sheet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5" customHeight="1" outlineLevelRow="0" outlineLevelCol="0"/>
  <cols>
    <col min="1" max="1" width="18.3516" style="6" customWidth="1"/>
    <col min="2" max="2" width="43.5" style="6" customWidth="1"/>
    <col min="3" max="5" width="8.85156" style="6" customWidth="1"/>
    <col min="6" max="16384" width="8.85156" style="6" customWidth="1"/>
  </cols>
  <sheetData>
    <row r="1" ht="13.55" customHeight="1">
      <c r="A1" t="s" s="7">
        <v>6</v>
      </c>
      <c r="B1" t="s" s="7">
        <v>7</v>
      </c>
      <c r="C1" s="8"/>
      <c r="D1" s="8"/>
      <c r="E1" s="8"/>
    </row>
    <row r="2" ht="13.55" customHeight="1">
      <c r="A2" t="s" s="7">
        <v>8</v>
      </c>
      <c r="B2" t="s" s="7">
        <v>9</v>
      </c>
      <c r="C2" s="8"/>
      <c r="D2" s="8"/>
      <c r="E2" s="8"/>
    </row>
    <row r="3" ht="13.55" customHeight="1">
      <c r="A3" t="s" s="7">
        <v>10</v>
      </c>
      <c r="B3" t="s" s="7">
        <v>11</v>
      </c>
      <c r="C3" s="8"/>
      <c r="D3" s="8"/>
      <c r="E3" s="8"/>
    </row>
    <row r="4" ht="13.55" customHeight="1">
      <c r="A4" t="s" s="7">
        <v>12</v>
      </c>
      <c r="B4" t="s" s="7">
        <v>13</v>
      </c>
      <c r="C4" s="8"/>
      <c r="D4" s="8"/>
      <c r="E4" s="8"/>
    </row>
    <row r="5" ht="13.55" customHeight="1">
      <c r="A5" t="s" s="7">
        <v>14</v>
      </c>
      <c r="B5" t="s" s="7">
        <v>15</v>
      </c>
      <c r="C5" s="8"/>
      <c r="D5" s="8"/>
      <c r="E5" s="8"/>
    </row>
    <row r="6" ht="13.55" customHeight="1">
      <c r="A6" s="8"/>
      <c r="B6" s="8"/>
      <c r="C6" s="8"/>
      <c r="D6" s="8"/>
      <c r="E6" s="8"/>
    </row>
    <row r="7" ht="13.55" customHeight="1">
      <c r="A7" s="8"/>
      <c r="B7" s="8"/>
      <c r="C7" s="8"/>
      <c r="D7" s="8"/>
      <c r="E7" s="8"/>
    </row>
    <row r="8" ht="13.55" customHeight="1">
      <c r="A8" s="8"/>
      <c r="B8" s="8"/>
      <c r="C8" s="8"/>
      <c r="D8" s="8"/>
      <c r="E8" s="8"/>
    </row>
    <row r="9" ht="13.55" customHeight="1">
      <c r="A9" s="8"/>
      <c r="B9" s="8"/>
      <c r="C9" s="8"/>
      <c r="D9" s="8"/>
      <c r="E9" s="8"/>
    </row>
    <row r="10" ht="13.55" customHeight="1">
      <c r="A10" s="8"/>
      <c r="B10" s="8"/>
      <c r="C10" s="8"/>
      <c r="D10" s="8"/>
      <c r="E10" s="8"/>
    </row>
  </sheetData>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J49"/>
  <sheetViews>
    <sheetView workbookViewId="0" showGridLines="0" defaultGridColor="1"/>
  </sheetViews>
  <sheetFormatPr defaultColWidth="8.83333" defaultRowHeight="15" customHeight="1" outlineLevelRow="0" outlineLevelCol="0"/>
  <cols>
    <col min="1" max="1" width="6.85156" style="9" customWidth="1"/>
    <col min="2" max="3" width="11.5" style="9" customWidth="1"/>
    <col min="4" max="4" width="14.8516" style="9" customWidth="1"/>
    <col min="5" max="5" width="12" style="9" customWidth="1"/>
    <col min="6" max="6" width="8.67188" style="9" customWidth="1"/>
    <col min="7" max="7" width="6.85156" style="9" customWidth="1"/>
    <col min="8" max="8" width="8.76562" style="9" customWidth="1"/>
    <col min="9" max="9" width="10.1719" style="9" customWidth="1"/>
    <col min="10" max="10" width="6.85156" style="9" customWidth="1"/>
    <col min="11" max="16384" width="8.85156" style="9" customWidth="1"/>
  </cols>
  <sheetData>
    <row r="1" ht="14.05" customHeight="1">
      <c r="A1" t="s" s="10">
        <v>17</v>
      </c>
      <c r="B1" t="s" s="11">
        <v>18</v>
      </c>
      <c r="C1" t="s" s="11">
        <v>19</v>
      </c>
      <c r="D1" t="s" s="11">
        <v>20</v>
      </c>
      <c r="E1" t="s" s="12">
        <v>21</v>
      </c>
      <c r="F1" t="s" s="13">
        <v>22</v>
      </c>
      <c r="G1" t="s" s="12">
        <v>23</v>
      </c>
      <c r="H1" t="s" s="12">
        <v>24</v>
      </c>
      <c r="I1" t="s" s="12">
        <v>25</v>
      </c>
      <c r="J1" t="s" s="14">
        <v>26</v>
      </c>
    </row>
    <row r="2" ht="13.55" customHeight="1">
      <c r="A2" t="s" s="15">
        <v>27</v>
      </c>
      <c r="B2" t="s" s="16">
        <v>15</v>
      </c>
      <c r="C2" t="s" s="16">
        <v>28</v>
      </c>
      <c r="D2" t="s" s="16">
        <v>29</v>
      </c>
      <c r="E2" s="17">
        <v>7</v>
      </c>
      <c r="F2" s="18">
        <v>6</v>
      </c>
      <c r="G2" s="17">
        <v>19</v>
      </c>
      <c r="H2" s="19"/>
      <c r="I2" s="17">
        <f>MAX(E2,F2)+G2+H2</f>
        <v>26</v>
      </c>
      <c r="J2" s="20"/>
    </row>
    <row r="3" ht="13.55" customHeight="1">
      <c r="A3" t="s" s="15">
        <v>30</v>
      </c>
      <c r="B3" t="s" s="16">
        <v>15</v>
      </c>
      <c r="C3" t="s" s="16">
        <v>31</v>
      </c>
      <c r="D3" t="s" s="16">
        <v>32</v>
      </c>
      <c r="E3" s="17">
        <v>3</v>
      </c>
      <c r="F3" s="21"/>
      <c r="G3" s="19"/>
      <c r="H3" s="19"/>
      <c r="I3" s="17">
        <f>MAX(E3,F3)+G3+H3</f>
        <v>3</v>
      </c>
      <c r="J3" s="20"/>
    </row>
    <row r="4" ht="13.55" customHeight="1">
      <c r="A4" t="s" s="15">
        <v>33</v>
      </c>
      <c r="B4" t="s" s="16">
        <v>15</v>
      </c>
      <c r="C4" t="s" s="16">
        <v>34</v>
      </c>
      <c r="D4" t="s" s="16">
        <v>35</v>
      </c>
      <c r="E4" s="17">
        <v>0</v>
      </c>
      <c r="F4" s="18">
        <v>12</v>
      </c>
      <c r="G4" s="17">
        <v>0</v>
      </c>
      <c r="H4" s="19"/>
      <c r="I4" s="17">
        <f>MAX(E4,F4)+G4+H4</f>
        <v>12</v>
      </c>
      <c r="J4" s="20"/>
    </row>
    <row r="5" ht="13.55" customHeight="1">
      <c r="A5" t="s" s="15">
        <v>36</v>
      </c>
      <c r="B5" t="s" s="16">
        <v>15</v>
      </c>
      <c r="C5" t="s" s="16">
        <v>37</v>
      </c>
      <c r="D5" t="s" s="16">
        <v>38</v>
      </c>
      <c r="E5" s="19"/>
      <c r="F5" s="21"/>
      <c r="G5" s="19"/>
      <c r="H5" s="19"/>
      <c r="I5" s="17">
        <f>MAX(E5,F5)+G5+H5</f>
        <v>0</v>
      </c>
      <c r="J5" s="20"/>
    </row>
    <row r="6" ht="13.55" customHeight="1">
      <c r="A6" t="s" s="15">
        <v>39</v>
      </c>
      <c r="B6" t="s" s="16">
        <v>15</v>
      </c>
      <c r="C6" t="s" s="16">
        <v>40</v>
      </c>
      <c r="D6" t="s" s="16">
        <v>41</v>
      </c>
      <c r="E6" s="19"/>
      <c r="F6" s="21"/>
      <c r="G6" s="19"/>
      <c r="H6" s="19"/>
      <c r="I6" s="17">
        <f>MAX(E6,F6)+G6+H6</f>
        <v>0</v>
      </c>
      <c r="J6" s="20"/>
    </row>
    <row r="7" ht="13.55" customHeight="1">
      <c r="A7" t="s" s="15">
        <v>42</v>
      </c>
      <c r="B7" t="s" s="16">
        <v>43</v>
      </c>
      <c r="C7" t="s" s="16">
        <v>44</v>
      </c>
      <c r="D7" t="s" s="16">
        <v>45</v>
      </c>
      <c r="E7" s="17">
        <v>21</v>
      </c>
      <c r="F7" s="21"/>
      <c r="G7" s="17">
        <v>18</v>
      </c>
      <c r="H7" s="19"/>
      <c r="I7" s="17">
        <f>MAX(E7,F7)+G7+H7</f>
        <v>39</v>
      </c>
      <c r="J7" s="20"/>
    </row>
    <row r="8" ht="13.55" customHeight="1">
      <c r="A8" t="s" s="15">
        <v>46</v>
      </c>
      <c r="B8" t="s" s="16">
        <v>43</v>
      </c>
      <c r="C8" t="s" s="16">
        <v>47</v>
      </c>
      <c r="D8" t="s" s="16">
        <v>48</v>
      </c>
      <c r="E8" s="17">
        <v>5</v>
      </c>
      <c r="F8" s="18">
        <v>7</v>
      </c>
      <c r="G8" s="17">
        <v>6</v>
      </c>
      <c r="H8" s="19"/>
      <c r="I8" s="17">
        <f>MAX(E8,F8)+G8+H8</f>
        <v>13</v>
      </c>
      <c r="J8" s="20"/>
    </row>
    <row r="9" ht="13.55" customHeight="1">
      <c r="A9" t="s" s="15">
        <v>49</v>
      </c>
      <c r="B9" t="s" s="16">
        <v>43</v>
      </c>
      <c r="C9" t="s" s="16">
        <v>50</v>
      </c>
      <c r="D9" t="s" s="16">
        <v>51</v>
      </c>
      <c r="E9" s="17">
        <v>20</v>
      </c>
      <c r="F9" s="18">
        <v>30</v>
      </c>
      <c r="G9" s="17">
        <v>21</v>
      </c>
      <c r="H9" s="19"/>
      <c r="I9" s="17">
        <f>MAX(E9,F9)+G9+H9</f>
        <v>51</v>
      </c>
      <c r="J9" s="20"/>
    </row>
    <row r="10" ht="13.55" customHeight="1">
      <c r="A10" t="s" s="15">
        <v>52</v>
      </c>
      <c r="B10" t="s" s="16">
        <v>43</v>
      </c>
      <c r="C10" t="s" s="16">
        <v>53</v>
      </c>
      <c r="D10" t="s" s="16">
        <v>54</v>
      </c>
      <c r="E10" s="17">
        <v>13</v>
      </c>
      <c r="F10" s="18">
        <v>21</v>
      </c>
      <c r="G10" s="17">
        <v>11</v>
      </c>
      <c r="H10" s="19"/>
      <c r="I10" s="17">
        <f>MAX(E10,F10)+G10+H10</f>
        <v>32</v>
      </c>
      <c r="J10" s="20"/>
    </row>
    <row r="11" ht="13.55" customHeight="1">
      <c r="A11" t="s" s="15">
        <v>55</v>
      </c>
      <c r="B11" t="s" s="16">
        <v>43</v>
      </c>
      <c r="C11" t="s" s="16">
        <v>56</v>
      </c>
      <c r="D11" t="s" s="16">
        <v>57</v>
      </c>
      <c r="E11" s="17">
        <v>11</v>
      </c>
      <c r="F11" s="18">
        <v>29</v>
      </c>
      <c r="G11" s="17">
        <v>39</v>
      </c>
      <c r="H11" s="19"/>
      <c r="I11" s="17">
        <f>MAX(E11,F11)+G11+H11</f>
        <v>68</v>
      </c>
      <c r="J11" t="s" s="22">
        <v>58</v>
      </c>
    </row>
    <row r="12" ht="13.55" customHeight="1">
      <c r="A12" t="s" s="15">
        <v>59</v>
      </c>
      <c r="B12" t="s" s="16">
        <v>43</v>
      </c>
      <c r="C12" t="s" s="16">
        <v>60</v>
      </c>
      <c r="D12" t="s" s="16">
        <v>61</v>
      </c>
      <c r="E12" s="17">
        <v>0</v>
      </c>
      <c r="F12" s="21"/>
      <c r="G12" s="19"/>
      <c r="H12" s="19"/>
      <c r="I12" s="17">
        <f>MAX(E12,F12)+G12+H12</f>
        <v>0</v>
      </c>
      <c r="J12" s="20"/>
    </row>
    <row r="13" ht="13.55" customHeight="1">
      <c r="A13" t="s" s="15">
        <v>62</v>
      </c>
      <c r="B13" t="s" s="16">
        <v>43</v>
      </c>
      <c r="C13" t="s" s="16">
        <v>63</v>
      </c>
      <c r="D13" t="s" s="16">
        <v>64</v>
      </c>
      <c r="E13" s="19"/>
      <c r="F13" s="18">
        <v>8</v>
      </c>
      <c r="G13" s="17">
        <v>23</v>
      </c>
      <c r="H13" s="19"/>
      <c r="I13" s="17">
        <f>MAX(E13,F13)+G13+H13</f>
        <v>31</v>
      </c>
      <c r="J13" s="20"/>
    </row>
    <row r="14" ht="13.55" customHeight="1">
      <c r="A14" t="s" s="15">
        <v>65</v>
      </c>
      <c r="B14" t="s" s="16">
        <v>43</v>
      </c>
      <c r="C14" t="s" s="16">
        <v>50</v>
      </c>
      <c r="D14" t="s" s="16">
        <v>66</v>
      </c>
      <c r="E14" s="19"/>
      <c r="F14" s="21"/>
      <c r="G14" s="19"/>
      <c r="H14" s="19"/>
      <c r="I14" s="17">
        <f>MAX(E14,F14)+G14+H14</f>
        <v>0</v>
      </c>
      <c r="J14" s="20"/>
    </row>
    <row r="15" ht="13.55" customHeight="1">
      <c r="A15" t="s" s="15">
        <v>67</v>
      </c>
      <c r="B15" t="s" s="16">
        <v>43</v>
      </c>
      <c r="C15" t="s" s="16">
        <v>68</v>
      </c>
      <c r="D15" t="s" s="16">
        <v>69</v>
      </c>
      <c r="E15" s="19"/>
      <c r="F15" s="18">
        <v>7</v>
      </c>
      <c r="G15" s="17">
        <v>0</v>
      </c>
      <c r="H15" s="19"/>
      <c r="I15" s="17">
        <f>MAX(E15,F15)+G15+H15</f>
        <v>7</v>
      </c>
      <c r="J15" s="20"/>
    </row>
    <row r="16" ht="13.55" customHeight="1">
      <c r="A16" t="s" s="15">
        <v>70</v>
      </c>
      <c r="B16" t="s" s="16">
        <v>43</v>
      </c>
      <c r="C16" t="s" s="16">
        <v>71</v>
      </c>
      <c r="D16" t="s" s="16">
        <v>72</v>
      </c>
      <c r="E16" s="17">
        <v>6</v>
      </c>
      <c r="F16" s="18">
        <v>7</v>
      </c>
      <c r="G16" s="23">
        <v>0</v>
      </c>
      <c r="H16" s="24"/>
      <c r="I16" s="17">
        <f>MAX(E16,F16)+G16+H16</f>
        <v>7</v>
      </c>
      <c r="J16" s="25"/>
    </row>
    <row r="17" ht="13.55" customHeight="1">
      <c r="A17" t="s" s="15">
        <v>73</v>
      </c>
      <c r="B17" t="s" s="16">
        <v>43</v>
      </c>
      <c r="C17" t="s" s="16">
        <v>74</v>
      </c>
      <c r="D17" t="s" s="16">
        <v>75</v>
      </c>
      <c r="E17" s="17">
        <v>12</v>
      </c>
      <c r="F17" s="18">
        <v>18</v>
      </c>
      <c r="G17" s="17">
        <v>16</v>
      </c>
      <c r="H17" s="19"/>
      <c r="I17" s="17">
        <f>MAX(E17,F17)+G17+H17</f>
        <v>34</v>
      </c>
      <c r="J17" s="20"/>
    </row>
    <row r="18" ht="13.55" customHeight="1">
      <c r="A18" t="s" s="15">
        <v>76</v>
      </c>
      <c r="B18" t="s" s="16">
        <v>43</v>
      </c>
      <c r="C18" t="s" s="16">
        <v>77</v>
      </c>
      <c r="D18" t="s" s="16">
        <v>78</v>
      </c>
      <c r="E18" s="19"/>
      <c r="F18" s="18">
        <v>15</v>
      </c>
      <c r="G18" s="17">
        <v>32</v>
      </c>
      <c r="H18" s="19"/>
      <c r="I18" s="17">
        <f>MAX(E18,F18)+G18+H18</f>
        <v>47</v>
      </c>
      <c r="J18" s="20"/>
    </row>
    <row r="19" ht="13.55" customHeight="1">
      <c r="A19" t="s" s="15">
        <v>79</v>
      </c>
      <c r="B19" t="s" s="16">
        <v>43</v>
      </c>
      <c r="C19" t="s" s="16">
        <v>60</v>
      </c>
      <c r="D19" t="s" s="16">
        <v>80</v>
      </c>
      <c r="E19" s="17">
        <v>9</v>
      </c>
      <c r="F19" s="18">
        <v>27</v>
      </c>
      <c r="G19" s="17">
        <v>32</v>
      </c>
      <c r="H19" s="19"/>
      <c r="I19" s="17">
        <f>MAX(E19,F19)+G19+H19</f>
        <v>59</v>
      </c>
      <c r="J19" t="s" s="22">
        <v>81</v>
      </c>
    </row>
    <row r="20" ht="13.55" customHeight="1">
      <c r="A20" t="s" s="15">
        <v>82</v>
      </c>
      <c r="B20" t="s" s="16">
        <v>43</v>
      </c>
      <c r="C20" t="s" s="16">
        <v>83</v>
      </c>
      <c r="D20" t="s" s="16">
        <v>84</v>
      </c>
      <c r="E20" s="17">
        <v>12</v>
      </c>
      <c r="F20" s="18">
        <v>23</v>
      </c>
      <c r="G20" s="17">
        <v>22</v>
      </c>
      <c r="H20" s="19"/>
      <c r="I20" s="17">
        <f>MAX(E20,F20)+G20+H20</f>
        <v>45</v>
      </c>
      <c r="J20" s="20"/>
    </row>
    <row r="21" ht="13.55" customHeight="1">
      <c r="A21" t="s" s="15">
        <v>85</v>
      </c>
      <c r="B21" t="s" s="16">
        <v>43</v>
      </c>
      <c r="C21" t="s" s="16">
        <v>86</v>
      </c>
      <c r="D21" t="s" s="16">
        <v>87</v>
      </c>
      <c r="E21" s="19"/>
      <c r="F21" s="21"/>
      <c r="G21" s="19"/>
      <c r="H21" s="19"/>
      <c r="I21" s="17">
        <f>MAX(E21,F21)+G21+H21</f>
        <v>0</v>
      </c>
      <c r="J21" s="20"/>
    </row>
    <row r="22" ht="13.55" customHeight="1">
      <c r="A22" t="s" s="15">
        <v>88</v>
      </c>
      <c r="B22" t="s" s="16">
        <v>43</v>
      </c>
      <c r="C22" t="s" s="16">
        <v>89</v>
      </c>
      <c r="D22" t="s" s="16">
        <v>90</v>
      </c>
      <c r="E22" s="17">
        <v>0</v>
      </c>
      <c r="F22" s="18">
        <v>3</v>
      </c>
      <c r="G22" s="17">
        <v>4</v>
      </c>
      <c r="H22" s="19"/>
      <c r="I22" s="17">
        <f>MAX(E22,F22)+G22+H22</f>
        <v>7</v>
      </c>
      <c r="J22" s="20"/>
    </row>
    <row r="23" ht="13.55" customHeight="1">
      <c r="A23" t="s" s="15">
        <v>91</v>
      </c>
      <c r="B23" t="s" s="16">
        <v>43</v>
      </c>
      <c r="C23" t="s" s="16">
        <v>92</v>
      </c>
      <c r="D23" t="s" s="16">
        <v>93</v>
      </c>
      <c r="E23" s="17">
        <v>0</v>
      </c>
      <c r="F23" s="18">
        <v>0</v>
      </c>
      <c r="G23" s="19"/>
      <c r="H23" s="19"/>
      <c r="I23" s="17">
        <f>MAX(E23,F23)+G23+H23</f>
        <v>0</v>
      </c>
      <c r="J23" s="20"/>
    </row>
    <row r="24" ht="13.55" customHeight="1">
      <c r="A24" t="s" s="15">
        <v>94</v>
      </c>
      <c r="B24" t="s" s="16">
        <v>43</v>
      </c>
      <c r="C24" t="s" s="16">
        <v>95</v>
      </c>
      <c r="D24" t="s" s="16">
        <v>96</v>
      </c>
      <c r="E24" s="17">
        <v>12</v>
      </c>
      <c r="F24" s="18">
        <v>19</v>
      </c>
      <c r="G24" s="17">
        <v>24</v>
      </c>
      <c r="H24" s="19"/>
      <c r="I24" s="17">
        <f>MAX(E24,F24)+G24+H24</f>
        <v>43</v>
      </c>
      <c r="J24" s="20"/>
    </row>
    <row r="25" ht="13.55" customHeight="1">
      <c r="A25" t="s" s="15">
        <v>97</v>
      </c>
      <c r="B25" t="s" s="16">
        <v>43</v>
      </c>
      <c r="C25" t="s" s="16">
        <v>98</v>
      </c>
      <c r="D25" t="s" s="16">
        <v>99</v>
      </c>
      <c r="E25" s="17">
        <v>5</v>
      </c>
      <c r="F25" s="18">
        <v>20</v>
      </c>
      <c r="G25" s="19"/>
      <c r="H25" s="19"/>
      <c r="I25" s="17">
        <f>MAX(E25,F25)+G25+H25</f>
        <v>20</v>
      </c>
      <c r="J25" s="20"/>
    </row>
    <row r="26" ht="13.55" customHeight="1">
      <c r="A26" t="s" s="15">
        <v>100</v>
      </c>
      <c r="B26" t="s" s="16">
        <v>43</v>
      </c>
      <c r="C26" t="s" s="16">
        <v>101</v>
      </c>
      <c r="D26" t="s" s="16">
        <v>102</v>
      </c>
      <c r="E26" s="19"/>
      <c r="F26" s="21"/>
      <c r="G26" s="19"/>
      <c r="H26" s="19"/>
      <c r="I26" s="17">
        <f>MAX(E26,F26)+G26+H26</f>
        <v>0</v>
      </c>
      <c r="J26" s="20"/>
    </row>
    <row r="27" ht="13.55" customHeight="1">
      <c r="A27" t="s" s="15">
        <v>103</v>
      </c>
      <c r="B27" t="s" s="16">
        <v>43</v>
      </c>
      <c r="C27" t="s" s="16">
        <v>104</v>
      </c>
      <c r="D27" t="s" s="16">
        <v>105</v>
      </c>
      <c r="E27" s="19"/>
      <c r="F27" s="21"/>
      <c r="G27" s="19"/>
      <c r="H27" s="19"/>
      <c r="I27" s="17">
        <f>MAX(E27,F27)+G27+H27</f>
        <v>0</v>
      </c>
      <c r="J27" s="20"/>
    </row>
    <row r="28" ht="13.55" customHeight="1">
      <c r="A28" t="s" s="15">
        <v>30</v>
      </c>
      <c r="B28" t="s" s="16">
        <v>43</v>
      </c>
      <c r="C28" t="s" s="16">
        <v>106</v>
      </c>
      <c r="D28" t="s" s="16">
        <v>107</v>
      </c>
      <c r="E28" s="19"/>
      <c r="F28" s="21"/>
      <c r="G28" s="19"/>
      <c r="H28" s="19"/>
      <c r="I28" s="17">
        <f>MAX(E28,F28)+G28+H28</f>
        <v>0</v>
      </c>
      <c r="J28" s="20"/>
    </row>
    <row r="29" ht="13.55" customHeight="1">
      <c r="A29" t="s" s="15">
        <v>36</v>
      </c>
      <c r="B29" t="s" s="16">
        <v>43</v>
      </c>
      <c r="C29" t="s" s="16">
        <v>108</v>
      </c>
      <c r="D29" t="s" s="16">
        <v>109</v>
      </c>
      <c r="E29" s="19"/>
      <c r="F29" s="21"/>
      <c r="G29" s="19"/>
      <c r="H29" s="19"/>
      <c r="I29" s="17">
        <f>MAX(E29,F29)+G29+H29</f>
        <v>0</v>
      </c>
      <c r="J29" s="20"/>
    </row>
    <row r="30" ht="13.55" customHeight="1">
      <c r="A30" t="s" s="15">
        <v>110</v>
      </c>
      <c r="B30" t="s" s="16">
        <v>43</v>
      </c>
      <c r="C30" t="s" s="16">
        <v>111</v>
      </c>
      <c r="D30" t="s" s="16">
        <v>112</v>
      </c>
      <c r="E30" s="19"/>
      <c r="F30" s="21"/>
      <c r="G30" s="19"/>
      <c r="H30" s="19"/>
      <c r="I30" s="17">
        <f>MAX(E30,F30)+G30+H30</f>
        <v>0</v>
      </c>
      <c r="J30" s="20"/>
    </row>
    <row r="31" ht="13.55" customHeight="1">
      <c r="A31" t="s" s="15">
        <v>52</v>
      </c>
      <c r="B31" t="s" s="16">
        <v>113</v>
      </c>
      <c r="C31" t="s" s="16">
        <v>114</v>
      </c>
      <c r="D31" t="s" s="16">
        <v>115</v>
      </c>
      <c r="E31" s="19"/>
      <c r="F31" s="18">
        <v>8</v>
      </c>
      <c r="G31" s="17">
        <v>32</v>
      </c>
      <c r="H31" s="19"/>
      <c r="I31" s="17">
        <f>MAX(E31,F31)+G31+H31</f>
        <v>40</v>
      </c>
      <c r="J31" s="20"/>
    </row>
    <row r="32" ht="13.55" customHeight="1">
      <c r="A32" t="s" s="15">
        <v>59</v>
      </c>
      <c r="B32" t="s" s="16">
        <v>113</v>
      </c>
      <c r="C32" t="s" s="16">
        <v>116</v>
      </c>
      <c r="D32" t="s" s="16">
        <v>117</v>
      </c>
      <c r="E32" s="17">
        <v>0</v>
      </c>
      <c r="F32" s="18">
        <v>0</v>
      </c>
      <c r="G32" s="19"/>
      <c r="H32" s="19"/>
      <c r="I32" s="17">
        <f>MAX(E32,F32)+G32+H32</f>
        <v>0</v>
      </c>
      <c r="J32" s="20"/>
    </row>
    <row r="33" ht="13.55" customHeight="1">
      <c r="A33" t="s" s="15">
        <v>85</v>
      </c>
      <c r="B33" t="s" s="16">
        <v>113</v>
      </c>
      <c r="C33" t="s" s="16">
        <v>86</v>
      </c>
      <c r="D33" t="s" s="16">
        <v>118</v>
      </c>
      <c r="E33" s="19"/>
      <c r="F33" s="21"/>
      <c r="G33" s="19"/>
      <c r="H33" s="19"/>
      <c r="I33" s="17">
        <f>MAX(E33,F33)+G33+H33</f>
        <v>0</v>
      </c>
      <c r="J33" s="20"/>
    </row>
    <row r="34" ht="13.55" customHeight="1">
      <c r="A34" t="s" s="15">
        <v>119</v>
      </c>
      <c r="B34" t="s" s="16">
        <v>113</v>
      </c>
      <c r="C34" t="s" s="16">
        <v>120</v>
      </c>
      <c r="D34" t="s" s="16">
        <v>121</v>
      </c>
      <c r="E34" s="19"/>
      <c r="F34" s="21"/>
      <c r="G34" s="19"/>
      <c r="H34" s="19"/>
      <c r="I34" s="17">
        <f>MAX(E34,F34)+G34+H34</f>
        <v>0</v>
      </c>
      <c r="J34" s="20"/>
    </row>
    <row r="35" ht="13.55" customHeight="1">
      <c r="A35" t="s" s="15">
        <v>94</v>
      </c>
      <c r="B35" t="s" s="16">
        <v>113</v>
      </c>
      <c r="C35" t="s" s="16">
        <v>122</v>
      </c>
      <c r="D35" t="s" s="16">
        <v>123</v>
      </c>
      <c r="E35" s="19"/>
      <c r="F35" s="21"/>
      <c r="G35" s="19"/>
      <c r="H35" s="19"/>
      <c r="I35" s="17">
        <f>MAX(E35,F35)+G35+H35</f>
        <v>0</v>
      </c>
      <c r="J35" s="20"/>
    </row>
    <row r="36" ht="13.55" customHeight="1">
      <c r="A36" t="s" s="15">
        <v>42</v>
      </c>
      <c r="B36" t="s" s="16">
        <v>124</v>
      </c>
      <c r="C36" t="s" s="16">
        <v>125</v>
      </c>
      <c r="D36" t="s" s="16">
        <v>126</v>
      </c>
      <c r="E36" s="19"/>
      <c r="F36" s="21"/>
      <c r="G36" s="19"/>
      <c r="H36" s="19"/>
      <c r="I36" s="17">
        <f>MAX(E36,F36)+G36+H36</f>
        <v>0</v>
      </c>
      <c r="J36" s="20"/>
    </row>
    <row r="37" ht="13.55" customHeight="1">
      <c r="A37" t="s" s="15">
        <v>52</v>
      </c>
      <c r="B37" t="s" s="16">
        <v>124</v>
      </c>
      <c r="C37" t="s" s="16">
        <v>127</v>
      </c>
      <c r="D37" t="s" s="16">
        <v>128</v>
      </c>
      <c r="E37" s="19"/>
      <c r="F37" s="21"/>
      <c r="G37" s="19"/>
      <c r="H37" s="19"/>
      <c r="I37" s="17">
        <f>MAX(E37,F37)+G37+H37</f>
        <v>0</v>
      </c>
      <c r="J37" s="20"/>
    </row>
    <row r="38" ht="13.55" customHeight="1">
      <c r="A38" t="s" s="15">
        <v>70</v>
      </c>
      <c r="B38" t="s" s="16">
        <v>124</v>
      </c>
      <c r="C38" t="s" s="16">
        <v>129</v>
      </c>
      <c r="D38" t="s" s="16">
        <v>130</v>
      </c>
      <c r="E38" s="19"/>
      <c r="F38" s="21"/>
      <c r="G38" s="19"/>
      <c r="H38" s="19"/>
      <c r="I38" s="17">
        <f>MAX(E38,F38)+G38+H38</f>
        <v>0</v>
      </c>
      <c r="J38" s="20"/>
    </row>
    <row r="39" ht="13.55" customHeight="1">
      <c r="A39" t="s" s="15">
        <v>131</v>
      </c>
      <c r="B39" t="s" s="16">
        <v>124</v>
      </c>
      <c r="C39" t="s" s="16">
        <v>132</v>
      </c>
      <c r="D39" t="s" s="16">
        <v>133</v>
      </c>
      <c r="E39" s="19"/>
      <c r="F39" s="18">
        <v>15</v>
      </c>
      <c r="G39" s="17">
        <v>24</v>
      </c>
      <c r="H39" s="19"/>
      <c r="I39" s="17">
        <f>MAX(E39,F39)+G39+H39</f>
        <v>39</v>
      </c>
      <c r="J39" s="20"/>
    </row>
    <row r="40" ht="13.55" customHeight="1">
      <c r="A40" t="s" s="15">
        <v>79</v>
      </c>
      <c r="B40" t="s" s="16">
        <v>124</v>
      </c>
      <c r="C40" t="s" s="16">
        <v>134</v>
      </c>
      <c r="D40" t="s" s="16">
        <v>135</v>
      </c>
      <c r="E40" s="17">
        <v>0</v>
      </c>
      <c r="F40" s="18">
        <v>29</v>
      </c>
      <c r="G40" s="17">
        <v>24</v>
      </c>
      <c r="H40" s="19"/>
      <c r="I40" s="17">
        <f>MAX(E40,F40)+G40+H40</f>
        <v>53</v>
      </c>
      <c r="J40" t="s" s="22">
        <v>81</v>
      </c>
    </row>
    <row r="41" ht="13.55" customHeight="1">
      <c r="A41" t="s" s="15">
        <v>136</v>
      </c>
      <c r="B41" t="s" s="16">
        <v>124</v>
      </c>
      <c r="C41" t="s" s="16">
        <v>137</v>
      </c>
      <c r="D41" t="s" s="16">
        <v>138</v>
      </c>
      <c r="E41" s="19"/>
      <c r="F41" s="18">
        <v>30</v>
      </c>
      <c r="G41" s="17">
        <v>24</v>
      </c>
      <c r="H41" s="19"/>
      <c r="I41" s="17">
        <f>MAX(E41,F41)+G41+H41</f>
        <v>54</v>
      </c>
      <c r="J41" t="s" s="22">
        <v>81</v>
      </c>
    </row>
    <row r="42" ht="13.55" customHeight="1">
      <c r="A42" t="s" s="15">
        <v>139</v>
      </c>
      <c r="B42" t="s" s="16">
        <v>124</v>
      </c>
      <c r="C42" t="s" s="16">
        <v>120</v>
      </c>
      <c r="D42" t="s" s="16">
        <v>140</v>
      </c>
      <c r="E42" s="19"/>
      <c r="F42" s="21"/>
      <c r="G42" s="19"/>
      <c r="H42" s="19"/>
      <c r="I42" s="17">
        <f>MAX(E42,F42)+G42+H42</f>
        <v>0</v>
      </c>
      <c r="J42" s="20"/>
    </row>
    <row r="43" ht="13.55" customHeight="1">
      <c r="A43" t="s" s="15">
        <v>27</v>
      </c>
      <c r="B43" t="s" s="16">
        <v>124</v>
      </c>
      <c r="C43" t="s" s="16">
        <v>141</v>
      </c>
      <c r="D43" t="s" s="16">
        <v>142</v>
      </c>
      <c r="E43" s="19"/>
      <c r="F43" s="21"/>
      <c r="G43" s="19"/>
      <c r="H43" s="19"/>
      <c r="I43" s="17">
        <f>MAX(E43,F43)+G43+H43</f>
        <v>0</v>
      </c>
      <c r="J43" s="20"/>
    </row>
    <row r="44" ht="13.55" customHeight="1">
      <c r="A44" t="s" s="15">
        <v>143</v>
      </c>
      <c r="B44" t="s" s="16">
        <v>124</v>
      </c>
      <c r="C44" t="s" s="16">
        <v>144</v>
      </c>
      <c r="D44" t="s" s="16">
        <v>145</v>
      </c>
      <c r="E44" s="19"/>
      <c r="F44" s="21"/>
      <c r="G44" s="19"/>
      <c r="H44" s="19"/>
      <c r="I44" s="17">
        <f>MAX(E44,F44)+G44+H44</f>
        <v>0</v>
      </c>
      <c r="J44" s="20"/>
    </row>
    <row r="45" ht="13.55" customHeight="1">
      <c r="A45" t="s" s="15">
        <v>39</v>
      </c>
      <c r="B45" t="s" s="16">
        <v>124</v>
      </c>
      <c r="C45" t="s" s="16">
        <v>146</v>
      </c>
      <c r="D45" t="s" s="16">
        <v>147</v>
      </c>
      <c r="E45" s="19"/>
      <c r="F45" s="18">
        <v>4</v>
      </c>
      <c r="G45" s="17">
        <v>16</v>
      </c>
      <c r="H45" s="19"/>
      <c r="I45" s="17">
        <f>MAX(E45,F45)+G45+H45</f>
        <v>20</v>
      </c>
      <c r="J45" s="20"/>
    </row>
    <row r="46" ht="13.55" customHeight="1">
      <c r="A46" t="s" s="15">
        <v>148</v>
      </c>
      <c r="B46" t="s" s="16">
        <v>149</v>
      </c>
      <c r="C46" t="s" s="16">
        <v>77</v>
      </c>
      <c r="D46" t="s" s="16">
        <v>102</v>
      </c>
      <c r="E46" s="19"/>
      <c r="F46" s="21"/>
      <c r="G46" s="19"/>
      <c r="H46" s="19"/>
      <c r="I46" s="17">
        <f>MAX(E46,F46)+G46+H46</f>
        <v>0</v>
      </c>
      <c r="J46" s="20"/>
    </row>
    <row r="47" ht="13.55" customHeight="1">
      <c r="A47" t="s" s="15">
        <v>94</v>
      </c>
      <c r="B47" t="s" s="16">
        <v>149</v>
      </c>
      <c r="C47" t="s" s="16">
        <v>111</v>
      </c>
      <c r="D47" t="s" s="16">
        <v>150</v>
      </c>
      <c r="E47" s="19"/>
      <c r="F47" s="21"/>
      <c r="G47" s="19"/>
      <c r="H47" s="19"/>
      <c r="I47" s="17">
        <f>MAX(E47,F47)+G47+H47</f>
        <v>0</v>
      </c>
      <c r="J47" s="20"/>
    </row>
    <row r="48" ht="13.55" customHeight="1">
      <c r="A48" t="s" s="15">
        <v>62</v>
      </c>
      <c r="B48" t="s" s="16">
        <v>151</v>
      </c>
      <c r="C48" t="s" s="16">
        <v>152</v>
      </c>
      <c r="D48" t="s" s="16">
        <v>153</v>
      </c>
      <c r="E48" s="19"/>
      <c r="F48" s="21"/>
      <c r="G48" s="19"/>
      <c r="H48" s="19"/>
      <c r="I48" s="17">
        <f>MAX(E48,F48)+G48+H48</f>
        <v>0</v>
      </c>
      <c r="J48" s="20"/>
    </row>
    <row r="49" ht="15.75" customHeight="1">
      <c r="A49" t="s" s="26">
        <v>154</v>
      </c>
      <c r="B49" t="s" s="27">
        <v>151</v>
      </c>
      <c r="C49" t="s" s="27">
        <v>155</v>
      </c>
      <c r="D49" t="s" s="27">
        <v>156</v>
      </c>
      <c r="E49" s="28"/>
      <c r="F49" s="29"/>
      <c r="G49" s="28"/>
      <c r="H49" s="28"/>
      <c r="I49" s="30">
        <f>MAX(E49,F49)+G49+H49</f>
        <v>0</v>
      </c>
      <c r="J49" s="31"/>
    </row>
  </sheetData>
  <pageMargins left="0.75" right="0.75" top="0.5" bottom="0.5" header="0.5" footer="0.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